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KUF+YM5jHYn2CXENcoz+0z1hwN+Z5ZNeJcBf+gcwxN0EFgeDprkSR0Gz4o5s6ApvNyGI0PCUTmm6yJHdEzRg2Q==" workbookSaltValue="jUHnOSxBs8aaOV3rB5fRpw==" workbookSpinCount="100000" lockStructure="1"/>
  <bookViews>
    <workbookView xWindow="0" yWindow="0" windowWidth="24000" windowHeight="9732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J28" i="3" l="1"/>
  <c r="J86" i="3" l="1"/>
  <c r="J84" i="3"/>
  <c r="J88" i="3"/>
  <c r="J74" i="3"/>
  <c r="J4" i="3" l="1"/>
</calcChain>
</file>

<file path=xl/sharedStrings.xml><?xml version="1.0" encoding="utf-8"?>
<sst xmlns="http://schemas.openxmlformats.org/spreadsheetml/2006/main" count="91" uniqueCount="81">
  <si>
    <t>FICHA DE INSCRIÇÃO PARA O PED/IQ</t>
  </si>
  <si>
    <t>B</t>
  </si>
  <si>
    <t>C</t>
  </si>
  <si>
    <t>IDENTIFICAÇÃO</t>
  </si>
  <si>
    <t>Nome</t>
  </si>
  <si>
    <t>RA</t>
  </si>
  <si>
    <t>CEP</t>
  </si>
  <si>
    <t>PERFIL ACADÊMICO</t>
  </si>
  <si>
    <t>Nível</t>
  </si>
  <si>
    <t>Pontos</t>
  </si>
  <si>
    <t>Ingresso</t>
  </si>
  <si>
    <t>Semestre</t>
  </si>
  <si>
    <t>Ano</t>
  </si>
  <si>
    <t>Área de Concentração</t>
  </si>
  <si>
    <t>Orientador</t>
  </si>
  <si>
    <t>Bolsista</t>
  </si>
  <si>
    <t>Disciplinas Cursadas</t>
  </si>
  <si>
    <t>CR</t>
  </si>
  <si>
    <t xml:space="preserve">Código </t>
  </si>
  <si>
    <t>PARTICIPAÇÃO NO PED</t>
  </si>
  <si>
    <t>Código</t>
  </si>
  <si>
    <t>Supervisor</t>
  </si>
  <si>
    <t>Turma</t>
  </si>
  <si>
    <t>Curso</t>
  </si>
  <si>
    <t>OUTRAS EXPERIÊNCIAS DIDÁTICAS</t>
  </si>
  <si>
    <t>Disciplina</t>
  </si>
  <si>
    <t>Instituição</t>
  </si>
  <si>
    <t>Período</t>
  </si>
  <si>
    <t>Campinas,</t>
  </si>
  <si>
    <t>de</t>
  </si>
  <si>
    <t>(Assinatura do aluno)</t>
  </si>
  <si>
    <t>CPF</t>
  </si>
  <si>
    <t>RG</t>
  </si>
  <si>
    <t>NOME</t>
  </si>
  <si>
    <t>ENDEREÇO RESIDENCIAL</t>
  </si>
  <si>
    <t>BAIRRO</t>
  </si>
  <si>
    <t>ÓRGÃO EMISSOR/UF</t>
  </si>
  <si>
    <t>TELEFONE</t>
  </si>
  <si>
    <t>RAMAL</t>
  </si>
  <si>
    <t>DATA NASCIMENTO</t>
  </si>
  <si>
    <t>E-MAIL</t>
  </si>
  <si>
    <t>CIDADE/UF</t>
  </si>
  <si>
    <t>CELULAR</t>
  </si>
  <si>
    <t>PÚBLICA</t>
  </si>
  <si>
    <t>PRIVADA</t>
  </si>
  <si>
    <t>Projeto de pesquisa</t>
  </si>
  <si>
    <t>DOUTORADO</t>
  </si>
  <si>
    <t>MESTRADO</t>
  </si>
  <si>
    <t>SEMESTRE</t>
  </si>
  <si>
    <t>ANO</t>
  </si>
  <si>
    <t>PONTOS</t>
  </si>
  <si>
    <t>ORGÂNICA</t>
  </si>
  <si>
    <t>ANALÍTICA</t>
  </si>
  <si>
    <t>INORGÂNICA</t>
  </si>
  <si>
    <t>FIS.-QUÍMICA</t>
  </si>
  <si>
    <t>SEMESTRES CONCLUÍDOS</t>
  </si>
  <si>
    <t>NÍVEL PED</t>
  </si>
  <si>
    <t>SIM</t>
  </si>
  <si>
    <t>NÃO</t>
  </si>
  <si>
    <t>AGÊNCIA FINANCIADORA</t>
  </si>
  <si>
    <t>Ensino médio em escola</t>
  </si>
  <si>
    <r>
      <t>TOTAL DE PONTOS</t>
    </r>
    <r>
      <rPr>
        <b/>
        <sz val="6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(Calculado)</t>
    </r>
  </si>
  <si>
    <t>Título da tese/dissertação</t>
  </si>
  <si>
    <t>(Descreva brevemente, especialmente os aspectos em comum com as disciplinas PED desejadas)</t>
  </si>
  <si>
    <t>DISCIPLINAS DE INTERESSE NA SUA ÁREA DE CONCENTRAÇÃO OU EM QUÍMICA GERAL</t>
  </si>
  <si>
    <t>ATENÇÃO!!!</t>
  </si>
  <si>
    <t xml:space="preserve">   Declaro estar ciente e de acordo com as normas para inscrição, seleção e atuação no Programa PED em vigência.</t>
  </si>
  <si>
    <t>Número de participações NÃO-BOLSISTA</t>
  </si>
  <si>
    <t>N° DA CASA</t>
  </si>
  <si>
    <t>COMPLEMENTO</t>
  </si>
  <si>
    <t>Participações como BOLSISTA (mestrado)</t>
  </si>
  <si>
    <t>Participações como BOLSISTA (doutorado)</t>
  </si>
  <si>
    <t>(de 0 a 2)</t>
  </si>
  <si>
    <r>
      <rPr>
        <sz val="11"/>
        <color indexed="8"/>
        <rFont val="Calibri"/>
        <family val="2"/>
      </rPr>
      <t xml:space="preserve">Os alunos de Mestrado poderão participar no máximo de 02 vezes como PED C.                                                                                                                            Os alunos de Doutorado poderão participar no máximo de seis vezes somando- se participações  como PED C (máximo de 03) e PED B (máximo de 03), desde que o relatório do PED esteja aprovado.                                                                                                                                                                                                                                                                                 A inscrição não será aceita pela PRPG se não estiver sob estas condições.        </t>
    </r>
    <r>
      <rPr>
        <sz val="10"/>
        <color indexed="8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</si>
  <si>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</si>
  <si>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t>(de 0 a 6)</t>
  </si>
  <si>
    <t>Informe a Universidade de Conclusão da Graduação</t>
  </si>
  <si>
    <t>Informe a Universidade de Conclusão do Mestrado</t>
  </si>
  <si>
    <t>(Assinatura do orientador)</t>
  </si>
  <si>
    <t>DE ACORDO:</t>
  </si>
  <si>
    <r>
      <rPr>
        <b/>
        <sz val="11"/>
        <color indexed="8"/>
        <rFont val="Calibri"/>
        <family val="2"/>
      </rPr>
      <t>Instruções para preenchimento da Ficha de Inscrição para o PED/IQ:</t>
    </r>
    <r>
      <rPr>
        <sz val="11"/>
        <color indexed="8"/>
        <rFont val="Calibri"/>
        <family val="2"/>
      </rPr>
      <t xml:space="preserve">
1.  Eleger no mínimo uma e no máximo três disciplinas de interesse na sua área de concentração ou em Química Geral, colocando-as em ordem decrescente de preferência, dentre as divulgadas pela CPG na página da Pós-Graduação &gt; Programa de Estágio Docente &gt; Disciplinas oferecidas.
2. Os horários das disciplinas podem ser encontrados na página da Coordenadoria de Graduação (www.iqm.unicamp.br/graduacao) e/ou na página da Diretoria Acadêmica (www.dac.unicamp.br).
3. Documento exigido para a inscrição: Ficha de inscrição preenchida e assinada pelo aluno e orientador:
4. O semestre de inscrição deve ser colocado como semestre concluído.
5. Caso você seja selecionado, após a divulgação do resultado final, você receberá um email com orientações para efetivação do estágio.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</si>
</sst>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2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8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  <charset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/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10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6" fillId="0" borderId="3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 applyBorder="1" applyProtection="1"/>
    <xf numFmtId="0" fontId="6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 shrinkToFit="1"/>
    </xf>
    <xf numFmtId="0" fontId="9" fillId="0" borderId="0" xfId="0" applyFont="1" applyFill="1" applyBorder="1" applyAlignment="1" applyProtection="1">
      <alignment horizontal="right" shrinkToFit="1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3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13" fillId="0" borderId="0" xfId="0" applyFont="1" applyFill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/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shrinkToFit="1"/>
    </xf>
    <xf numFmtId="0" fontId="17" fillId="0" borderId="18" xfId="0" applyNumberFormat="1" applyFont="1" applyFill="1" applyBorder="1" applyAlignment="1" applyProtection="1">
      <alignment horizontal="center" shrinkToFit="1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 wrapText="1"/>
    </xf>
    <xf numFmtId="0" fontId="1" fillId="3" borderId="13" xfId="0" applyFont="1" applyFill="1" applyBorder="1" applyAlignment="1" applyProtection="1">
      <alignment horizontal="left" vertical="top" wrapText="1"/>
    </xf>
    <xf numFmtId="0" fontId="1" fillId="3" borderId="8" xfId="0" applyFont="1" applyFill="1" applyBorder="1" applyAlignment="1" applyProtection="1">
      <alignment horizontal="left" vertical="top" wrapText="1"/>
    </xf>
    <xf numFmtId="0" fontId="1" fillId="3" borderId="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0" fontId="19" fillId="0" borderId="10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/>
    </xf>
    <xf numFmtId="49" fontId="12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shrinkToFi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wrapText="1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left"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2"/>
  <sheetViews>
    <sheetView tabSelected="1" showRuler="0" view="pageLayout" zoomScaleNormal="100" workbookViewId="0">
      <selection activeCell="E3" sqref="E3"/>
    </sheetView>
  </sheetViews>
  <sheetFormatPr defaultColWidth="9.109375" defaultRowHeight="14.4" x14ac:dyDescent="0.3"/>
  <cols>
    <col min="1" max="7" width="9.109375" style="1"/>
    <col min="8" max="8" width="12.44140625" style="1" bestFit="1" customWidth="1"/>
    <col min="9" max="9" width="10.5546875" style="1" customWidth="1"/>
    <col min="10" max="10" width="9.6640625" style="1" customWidth="1"/>
    <col min="11" max="16" width="9.109375" style="14"/>
    <col min="17" max="17" width="6.33203125" style="14" customWidth="1"/>
    <col min="18" max="23" width="9.109375" style="14"/>
    <col min="24" max="16384" width="9.109375" style="1"/>
  </cols>
  <sheetData>
    <row r="1" spans="1:23" ht="25.8" x14ac:dyDescent="0.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5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  <c r="W1" s="1"/>
    </row>
    <row r="2" spans="1:23" s="3" customFormat="1" ht="15" customHeight="1" x14ac:dyDescent="0.3">
      <c r="J2" s="187" t="s">
        <v>61</v>
      </c>
      <c r="K2" s="5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3" ht="15.6" x14ac:dyDescent="0.3">
      <c r="A3" s="189" t="s">
        <v>56</v>
      </c>
      <c r="B3" s="189"/>
      <c r="C3" s="2"/>
      <c r="D3" s="2" t="s">
        <v>1</v>
      </c>
      <c r="E3" s="50"/>
      <c r="F3" s="2" t="s">
        <v>2</v>
      </c>
      <c r="G3" s="50"/>
      <c r="J3" s="187"/>
      <c r="K3" s="25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  <c r="W3" s="1"/>
    </row>
    <row r="4" spans="1:23" s="3" customFormat="1" x14ac:dyDescent="0.2">
      <c r="J4" s="65">
        <f>((1-ISBLANK(C25))*J86)+((1-ISBLANK(E25))*J84)+J28+J74+J88</f>
        <v>0</v>
      </c>
      <c r="K4" s="25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3" ht="21.6" thickBot="1" x14ac:dyDescent="0.45">
      <c r="A5" s="190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1"/>
      <c r="W5" s="1"/>
    </row>
    <row r="6" spans="1:23" s="3" customFormat="1" ht="3.75" customHeight="1" thickTop="1" x14ac:dyDescent="0.2">
      <c r="K6" s="25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3" s="3" customFormat="1" ht="10.199999999999999" x14ac:dyDescent="0.2">
      <c r="A7" s="3" t="s">
        <v>33</v>
      </c>
      <c r="K7" s="25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 ht="15.75" customHeight="1" x14ac:dyDescent="0.3">
      <c r="A8" s="162" t="s">
        <v>74</v>
      </c>
      <c r="B8" s="163"/>
      <c r="C8" s="163"/>
      <c r="D8" s="163"/>
      <c r="E8" s="163"/>
      <c r="F8" s="163"/>
      <c r="G8" s="163"/>
      <c r="H8" s="163"/>
      <c r="I8" s="163"/>
      <c r="J8" s="164"/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  <c r="W8" s="1"/>
    </row>
    <row r="9" spans="1:23" s="3" customFormat="1" ht="11.25" customHeight="1" x14ac:dyDescent="0.2">
      <c r="A9" s="4" t="s">
        <v>34</v>
      </c>
      <c r="B9" s="4"/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3" s="6" customFormat="1" ht="15" customHeight="1" x14ac:dyDescent="0.3">
      <c r="A10" s="162"/>
      <c r="B10" s="163"/>
      <c r="C10" s="163"/>
      <c r="D10" s="163"/>
      <c r="E10" s="163"/>
      <c r="F10" s="163"/>
      <c r="G10" s="163"/>
      <c r="H10" s="163"/>
      <c r="I10" s="163"/>
      <c r="J10" s="164"/>
      <c r="K10" s="25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3" s="6" customFormat="1" ht="11.25" customHeight="1" x14ac:dyDescent="0.3">
      <c r="A11" s="73" t="s">
        <v>68</v>
      </c>
      <c r="B11" s="72" t="s">
        <v>74</v>
      </c>
      <c r="C11" s="72"/>
      <c r="D11" s="72"/>
      <c r="E11" s="75" t="s">
        <v>69</v>
      </c>
      <c r="F11" s="74"/>
      <c r="G11" s="72"/>
      <c r="H11" s="72"/>
      <c r="I11" s="72"/>
      <c r="J11" s="72"/>
      <c r="K11" s="25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3" s="6" customFormat="1" ht="15" customHeight="1" x14ac:dyDescent="0.3">
      <c r="A12" s="179"/>
      <c r="B12" s="191"/>
      <c r="C12" s="180"/>
      <c r="D12" s="72"/>
      <c r="E12" s="179"/>
      <c r="F12" s="191"/>
      <c r="G12" s="191"/>
      <c r="H12" s="191"/>
      <c r="I12" s="191"/>
      <c r="J12" s="180"/>
      <c r="K12" s="25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3" s="3" customFormat="1" ht="11.25" customHeight="1" x14ac:dyDescent="0.2">
      <c r="A13" s="3" t="s">
        <v>35</v>
      </c>
      <c r="E13" s="186" t="s">
        <v>41</v>
      </c>
      <c r="F13" s="186"/>
      <c r="I13" s="3" t="s">
        <v>6</v>
      </c>
      <c r="K13" s="25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3" s="6" customFormat="1" ht="15.6" x14ac:dyDescent="0.3">
      <c r="A14" s="162"/>
      <c r="B14" s="163"/>
      <c r="C14" s="164"/>
      <c r="E14" s="162"/>
      <c r="F14" s="163"/>
      <c r="G14" s="164"/>
      <c r="I14" s="162"/>
      <c r="J14" s="164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3" s="3" customFormat="1" ht="11.25" customHeight="1" x14ac:dyDescent="0.3">
      <c r="A15" s="3" t="s">
        <v>31</v>
      </c>
      <c r="E15" s="3" t="s">
        <v>32</v>
      </c>
      <c r="I15" s="181" t="s">
        <v>36</v>
      </c>
      <c r="J15" s="181"/>
      <c r="K15" s="52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3" s="6" customFormat="1" ht="15.6" x14ac:dyDescent="0.3">
      <c r="A16" s="162"/>
      <c r="B16" s="163"/>
      <c r="C16" s="164"/>
      <c r="E16" s="162"/>
      <c r="F16" s="163"/>
      <c r="G16" s="164"/>
      <c r="I16" s="162"/>
      <c r="J16" s="164"/>
      <c r="K16" s="56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3" s="3" customFormat="1" ht="11.25" customHeight="1" x14ac:dyDescent="0.3">
      <c r="A17" s="3" t="s">
        <v>37</v>
      </c>
      <c r="E17" s="3" t="s">
        <v>42</v>
      </c>
      <c r="I17" s="3" t="s">
        <v>5</v>
      </c>
      <c r="K17" s="56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3" s="6" customFormat="1" ht="15.6" x14ac:dyDescent="0.3">
      <c r="A18" s="162"/>
      <c r="B18" s="163"/>
      <c r="C18" s="164"/>
      <c r="E18" s="162"/>
      <c r="F18" s="163"/>
      <c r="G18" s="164"/>
      <c r="I18" s="162"/>
      <c r="J18" s="164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3" s="3" customFormat="1" ht="11.25" customHeight="1" x14ac:dyDescent="0.3">
      <c r="A19" s="181" t="s">
        <v>38</v>
      </c>
      <c r="B19" s="181"/>
      <c r="E19" s="3" t="s">
        <v>40</v>
      </c>
      <c r="I19" s="181" t="s">
        <v>39</v>
      </c>
      <c r="J19" s="181"/>
      <c r="K19" s="58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3" s="6" customFormat="1" ht="15.6" x14ac:dyDescent="0.3">
      <c r="A20" s="162"/>
      <c r="B20" s="163"/>
      <c r="C20" s="164"/>
      <c r="E20" s="162"/>
      <c r="F20" s="163"/>
      <c r="G20" s="164"/>
      <c r="I20" s="182"/>
      <c r="J20" s="183"/>
      <c r="K20" s="58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3" s="3" customFormat="1" ht="11.25" customHeight="1" x14ac:dyDescent="0.3">
      <c r="E21" s="8"/>
      <c r="F21" s="184"/>
      <c r="G21" s="184"/>
      <c r="H21" s="8"/>
      <c r="I21" s="184"/>
      <c r="J21" s="18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3" s="7" customFormat="1" ht="21.6" thickBot="1" x14ac:dyDescent="0.45">
      <c r="A22" s="185" t="s">
        <v>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5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3" s="3" customFormat="1" ht="7.5" customHeight="1" thickTop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3" s="3" customFormat="1" ht="11.25" customHeight="1" x14ac:dyDescent="0.2">
      <c r="A24" s="12"/>
      <c r="B24" s="12"/>
      <c r="C24" s="12" t="s">
        <v>47</v>
      </c>
      <c r="D24" s="12"/>
      <c r="E24" s="12" t="s">
        <v>46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3" ht="15.6" x14ac:dyDescent="0.3">
      <c r="A25" s="13" t="s">
        <v>8</v>
      </c>
      <c r="B25" s="14"/>
      <c r="C25" s="45"/>
      <c r="D25" s="14"/>
      <c r="E25" s="45"/>
      <c r="F25" s="15"/>
      <c r="G25" s="16"/>
      <c r="H25" s="17"/>
      <c r="I25" s="18"/>
      <c r="J25" s="1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"/>
      <c r="W25" s="1"/>
    </row>
    <row r="26" spans="1:23" s="3" customFormat="1" ht="11.25" customHeight="1" x14ac:dyDescent="0.3">
      <c r="A26" s="19"/>
      <c r="B26" s="20"/>
      <c r="C26" s="21"/>
      <c r="D26" s="22"/>
      <c r="E26" s="23"/>
      <c r="F26" s="23"/>
      <c r="G26" s="22"/>
      <c r="H26" s="12"/>
      <c r="I26" s="12"/>
      <c r="J26" s="12"/>
      <c r="K26" s="35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3" s="3" customFormat="1" ht="11.25" customHeight="1" x14ac:dyDescent="0.3">
      <c r="A27" s="19"/>
      <c r="B27" s="20"/>
      <c r="C27" s="24" t="s">
        <v>48</v>
      </c>
      <c r="D27" s="22"/>
      <c r="E27" s="25" t="s">
        <v>49</v>
      </c>
      <c r="F27" s="23"/>
      <c r="G27" s="144" t="s">
        <v>55</v>
      </c>
      <c r="H27" s="144"/>
      <c r="I27" s="12"/>
      <c r="J27" s="26" t="s">
        <v>50</v>
      </c>
      <c r="K27" s="35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3" ht="15.6" x14ac:dyDescent="0.3">
      <c r="A28" s="27" t="s">
        <v>10</v>
      </c>
      <c r="B28" s="14"/>
      <c r="C28" s="45"/>
      <c r="D28" s="14"/>
      <c r="E28" s="44"/>
      <c r="F28" s="16"/>
      <c r="G28" s="179"/>
      <c r="H28" s="180"/>
      <c r="I28" s="16"/>
      <c r="J28" s="64">
        <f>IF(C25="",IF(G28&gt;=6,20,G28*3.3),IF(G28&gt;=3,20,IF(G28=2,13.3,IF(G28=1,6.7,0))))</f>
        <v>0</v>
      </c>
      <c r="K28" s="35"/>
      <c r="V28" s="1"/>
      <c r="W28" s="1"/>
    </row>
    <row r="29" spans="1:23" s="3" customFormat="1" ht="11.25" customHeight="1" x14ac:dyDescent="0.2">
      <c r="A29" s="19"/>
      <c r="B29" s="12"/>
      <c r="C29" s="29"/>
      <c r="D29" s="22"/>
      <c r="E29" s="30"/>
      <c r="F29" s="30"/>
      <c r="G29" s="30"/>
      <c r="H29" s="12"/>
      <c r="I29" s="3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3" s="3" customFormat="1" ht="15" customHeight="1" x14ac:dyDescent="0.3">
      <c r="A30" s="145" t="s">
        <v>13</v>
      </c>
      <c r="B30" s="145"/>
      <c r="C30" s="32" t="s">
        <v>51</v>
      </c>
      <c r="D30" s="32"/>
      <c r="E30" s="32" t="s">
        <v>52</v>
      </c>
      <c r="F30" s="32"/>
      <c r="G30" s="32" t="s">
        <v>53</v>
      </c>
      <c r="H30" s="32"/>
      <c r="I30" s="32" t="s">
        <v>54</v>
      </c>
      <c r="J30" s="12"/>
      <c r="K30" s="52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3" ht="15.75" customHeight="1" x14ac:dyDescent="0.3">
      <c r="A31" s="145"/>
      <c r="B31" s="145"/>
      <c r="C31" s="44"/>
      <c r="D31" s="14"/>
      <c r="E31" s="44"/>
      <c r="F31" s="14"/>
      <c r="G31" s="44"/>
      <c r="H31" s="14"/>
      <c r="I31" s="44"/>
      <c r="J31" s="14"/>
      <c r="K31" s="60"/>
      <c r="V31" s="1"/>
      <c r="W31" s="1"/>
    </row>
    <row r="32" spans="1:23" s="3" customFormat="1" ht="11.25" customHeight="1" x14ac:dyDescent="0.3">
      <c r="A32" s="33"/>
      <c r="B32" s="33"/>
      <c r="C32" s="23"/>
      <c r="D32" s="23"/>
      <c r="E32" s="22"/>
      <c r="F32" s="30"/>
      <c r="G32" s="30"/>
      <c r="H32" s="22"/>
      <c r="I32" s="22"/>
      <c r="J32" s="12"/>
      <c r="K32" s="61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110" s="3" customFormat="1" ht="11.25" customHeight="1" x14ac:dyDescent="0.3">
      <c r="A33" s="33"/>
      <c r="B33" s="33"/>
      <c r="C33" s="23"/>
      <c r="D33" s="23"/>
      <c r="E33" s="22" t="s">
        <v>43</v>
      </c>
      <c r="F33" s="30"/>
      <c r="G33" s="30" t="s">
        <v>44</v>
      </c>
      <c r="H33" s="22"/>
      <c r="I33" s="22"/>
      <c r="J33" s="12"/>
      <c r="K33" s="61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110" ht="17.25" customHeight="1" x14ac:dyDescent="0.3">
      <c r="A34" s="145" t="s">
        <v>60</v>
      </c>
      <c r="B34" s="145"/>
      <c r="C34" s="145"/>
      <c r="D34" s="34"/>
      <c r="E34" s="46"/>
      <c r="F34" s="16"/>
      <c r="G34" s="44"/>
      <c r="H34" s="35"/>
      <c r="I34" s="17"/>
      <c r="J34" s="18"/>
      <c r="K34" s="61"/>
      <c r="V34" s="1"/>
      <c r="W34" s="1"/>
    </row>
    <row r="35" spans="1:110" s="3" customFormat="1" ht="15.6" x14ac:dyDescent="0.3">
      <c r="A35" s="84"/>
      <c r="B35" s="84"/>
      <c r="C35" s="84"/>
      <c r="D35" s="34"/>
      <c r="E35" s="86"/>
      <c r="F35" s="16"/>
      <c r="G35" s="85"/>
      <c r="H35" s="35"/>
      <c r="I35" s="17"/>
      <c r="J35" s="18"/>
      <c r="K35" s="61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110" ht="15.75" customHeight="1" x14ac:dyDescent="0.3">
      <c r="A36" s="165" t="s">
        <v>76</v>
      </c>
      <c r="B36" s="165"/>
      <c r="C36" s="165"/>
      <c r="D36" s="165"/>
      <c r="E36" s="165"/>
      <c r="F36" s="166"/>
      <c r="G36" s="167"/>
      <c r="H36" s="167"/>
      <c r="I36" s="167"/>
      <c r="J36" s="168"/>
      <c r="K36" s="61"/>
      <c r="V36" s="1"/>
      <c r="W36" s="1"/>
    </row>
    <row r="37" spans="1:110" ht="15.75" customHeight="1" x14ac:dyDescent="0.3">
      <c r="A37" s="87"/>
      <c r="B37" s="87"/>
      <c r="C37" s="87"/>
      <c r="D37" s="87"/>
      <c r="E37" s="87"/>
      <c r="F37" s="28"/>
      <c r="G37" s="28"/>
      <c r="H37" s="28"/>
      <c r="I37" s="28"/>
      <c r="J37" s="28"/>
      <c r="V37" s="1"/>
      <c r="W37" s="1"/>
    </row>
    <row r="38" spans="1:110" ht="15.75" customHeight="1" x14ac:dyDescent="0.4">
      <c r="A38" s="165" t="s">
        <v>77</v>
      </c>
      <c r="B38" s="165"/>
      <c r="C38" s="165"/>
      <c r="D38" s="165"/>
      <c r="E38" s="165"/>
      <c r="F38" s="166"/>
      <c r="G38" s="167"/>
      <c r="H38" s="167"/>
      <c r="I38" s="167"/>
      <c r="J38" s="168"/>
      <c r="K38" s="55"/>
      <c r="V38" s="1"/>
      <c r="W38" s="1"/>
    </row>
    <row r="39" spans="1:110" s="3" customFormat="1" x14ac:dyDescent="0.3">
      <c r="A39" s="36"/>
      <c r="B39" s="36"/>
      <c r="C39" s="22"/>
      <c r="D39" s="23"/>
      <c r="E39" s="23"/>
      <c r="F39" s="23"/>
      <c r="G39" s="23"/>
      <c r="H39" s="23"/>
      <c r="I39" s="22"/>
      <c r="J39" s="2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110" s="10" customFormat="1" ht="15.6" x14ac:dyDescent="0.3">
      <c r="A40" s="146" t="s">
        <v>14</v>
      </c>
      <c r="B40" s="147"/>
      <c r="C40" s="162"/>
      <c r="D40" s="163"/>
      <c r="E40" s="163"/>
      <c r="F40" s="163"/>
      <c r="G40" s="163"/>
      <c r="H40" s="163"/>
      <c r="I40" s="163"/>
      <c r="J40" s="164"/>
      <c r="K40" s="52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110" s="10" customFormat="1" ht="15.6" x14ac:dyDescent="0.3">
      <c r="A41" s="37"/>
      <c r="B41" s="37"/>
      <c r="C41" s="31"/>
      <c r="D41" s="31"/>
      <c r="E41" s="31"/>
      <c r="F41" s="31"/>
      <c r="G41" s="31"/>
      <c r="H41" s="31"/>
      <c r="I41" s="31"/>
      <c r="J41" s="22"/>
      <c r="K41" s="58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110" s="10" customFormat="1" ht="15.6" x14ac:dyDescent="0.3">
      <c r="A42" s="148" t="s">
        <v>62</v>
      </c>
      <c r="B42" s="148"/>
      <c r="C42" s="148"/>
      <c r="D42" s="148"/>
      <c r="E42" s="38"/>
      <c r="F42" s="38"/>
      <c r="G42" s="38"/>
      <c r="H42" s="38"/>
      <c r="I42" s="38"/>
      <c r="J42" s="38"/>
      <c r="K42" s="58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110" s="76" customFormat="1" x14ac:dyDescent="0.3">
      <c r="A43" s="149"/>
      <c r="B43" s="150"/>
      <c r="C43" s="150"/>
      <c r="D43" s="150"/>
      <c r="E43" s="150"/>
      <c r="F43" s="150"/>
      <c r="G43" s="150"/>
      <c r="H43" s="150"/>
      <c r="I43" s="150"/>
      <c r="J43" s="151"/>
      <c r="K43" s="6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</row>
    <row r="44" spans="1:110" s="9" customFormat="1" x14ac:dyDescent="0.3">
      <c r="A44" s="152"/>
      <c r="B44" s="153"/>
      <c r="C44" s="153"/>
      <c r="D44" s="153"/>
      <c r="E44" s="153"/>
      <c r="F44" s="153"/>
      <c r="G44" s="153"/>
      <c r="H44" s="153"/>
      <c r="I44" s="153"/>
      <c r="J44" s="154"/>
      <c r="K44" s="5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</row>
    <row r="45" spans="1:110" x14ac:dyDescent="0.3">
      <c r="A45" s="155"/>
      <c r="B45" s="156"/>
      <c r="C45" s="156"/>
      <c r="D45" s="156"/>
      <c r="E45" s="156"/>
      <c r="F45" s="156"/>
      <c r="G45" s="156"/>
      <c r="H45" s="156"/>
      <c r="I45" s="156"/>
      <c r="J45" s="157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</row>
    <row r="46" spans="1:110" s="3" customFormat="1" x14ac:dyDescent="0.3">
      <c r="A46" s="25"/>
      <c r="B46" s="25"/>
      <c r="C46" s="25" t="s">
        <v>57</v>
      </c>
      <c r="D46" s="25"/>
      <c r="E46" s="25" t="s">
        <v>58</v>
      </c>
      <c r="F46" s="25"/>
      <c r="G46" s="144" t="s">
        <v>59</v>
      </c>
      <c r="H46" s="144"/>
      <c r="I46" s="25"/>
      <c r="J46" s="2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</row>
    <row r="47" spans="1:110" ht="21" x14ac:dyDescent="0.4">
      <c r="A47" s="39" t="s">
        <v>15</v>
      </c>
      <c r="B47" s="40"/>
      <c r="C47" s="44"/>
      <c r="D47" s="40"/>
      <c r="E47" s="44"/>
      <c r="F47" s="40"/>
      <c r="G47" s="162"/>
      <c r="H47" s="163"/>
      <c r="I47" s="163"/>
      <c r="J47" s="164"/>
      <c r="K47" s="55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</row>
    <row r="48" spans="1:110" ht="15" customHeight="1" x14ac:dyDescent="0.3">
      <c r="A48" s="39"/>
      <c r="B48" s="83"/>
      <c r="C48" s="85"/>
      <c r="D48" s="83"/>
      <c r="E48" s="85"/>
      <c r="F48" s="83"/>
      <c r="G48" s="72"/>
      <c r="H48" s="72"/>
      <c r="I48" s="72"/>
      <c r="J48" s="72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</row>
    <row r="49" spans="1:120" ht="15" customHeight="1" x14ac:dyDescent="0.3">
      <c r="A49" s="39"/>
      <c r="B49" s="83"/>
      <c r="C49" s="85"/>
      <c r="D49" s="83"/>
      <c r="E49" s="85"/>
      <c r="F49" s="83"/>
      <c r="G49" s="72"/>
      <c r="H49" s="72"/>
      <c r="I49" s="72"/>
      <c r="J49" s="72"/>
      <c r="K49" s="52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</row>
    <row r="50" spans="1:120" ht="15" customHeight="1" x14ac:dyDescent="0.3">
      <c r="A50" s="39"/>
      <c r="B50" s="83"/>
      <c r="C50" s="85"/>
      <c r="D50" s="83"/>
      <c r="E50" s="85"/>
      <c r="F50" s="83"/>
      <c r="G50" s="72"/>
      <c r="H50" s="72"/>
      <c r="I50" s="72"/>
      <c r="J50" s="72"/>
      <c r="K50" s="58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</row>
    <row r="51" spans="1:120" ht="15" customHeight="1" x14ac:dyDescent="0.3">
      <c r="A51" s="39"/>
      <c r="B51" s="83"/>
      <c r="C51" s="85"/>
      <c r="D51" s="83"/>
      <c r="E51" s="85"/>
      <c r="F51" s="83"/>
      <c r="G51" s="72"/>
      <c r="H51" s="72"/>
      <c r="I51" s="72"/>
      <c r="J51" s="72"/>
      <c r="K51" s="5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</row>
    <row r="52" spans="1:120" ht="15.75" customHeight="1" x14ac:dyDescent="0.3">
      <c r="A52" s="39"/>
      <c r="B52" s="83"/>
      <c r="C52" s="85"/>
      <c r="D52" s="83"/>
      <c r="E52" s="85"/>
      <c r="F52" s="83"/>
      <c r="G52" s="72"/>
      <c r="H52" s="72"/>
      <c r="I52" s="72"/>
      <c r="J52" s="72"/>
      <c r="K52" s="58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</row>
    <row r="53" spans="1:120" ht="15.75" customHeight="1" x14ac:dyDescent="0.3">
      <c r="A53" s="39"/>
      <c r="B53" s="83"/>
      <c r="C53" s="85"/>
      <c r="D53" s="83"/>
      <c r="E53" s="85"/>
      <c r="F53" s="83"/>
      <c r="G53" s="72"/>
      <c r="H53" s="72"/>
      <c r="I53" s="72"/>
      <c r="J53" s="72"/>
      <c r="K53" s="58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</row>
    <row r="54" spans="1:120" ht="15.75" customHeight="1" x14ac:dyDescent="0.3">
      <c r="A54" s="161" t="s">
        <v>45</v>
      </c>
      <c r="B54" s="161"/>
      <c r="C54" s="161"/>
      <c r="D54" s="158" t="s">
        <v>63</v>
      </c>
      <c r="E54" s="158"/>
      <c r="F54" s="158"/>
      <c r="G54" s="158"/>
      <c r="H54" s="158"/>
      <c r="I54" s="158"/>
      <c r="J54" s="158"/>
      <c r="V54" s="17"/>
      <c r="W54" s="17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</row>
    <row r="55" spans="1:120" ht="15.75" customHeight="1" x14ac:dyDescent="0.3">
      <c r="A55" s="170"/>
      <c r="B55" s="171"/>
      <c r="C55" s="171"/>
      <c r="D55" s="171"/>
      <c r="E55" s="171"/>
      <c r="F55" s="171"/>
      <c r="G55" s="171"/>
      <c r="H55" s="171"/>
      <c r="I55" s="171"/>
      <c r="J55" s="172"/>
      <c r="K55" s="51"/>
      <c r="V55" s="17"/>
      <c r="W55" s="17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</row>
    <row r="56" spans="1:120" s="4" customFormat="1" ht="11.25" customHeight="1" x14ac:dyDescent="0.3">
      <c r="A56" s="173"/>
      <c r="B56" s="174"/>
      <c r="C56" s="174"/>
      <c r="D56" s="174"/>
      <c r="E56" s="174"/>
      <c r="F56" s="174"/>
      <c r="G56" s="174"/>
      <c r="H56" s="174"/>
      <c r="I56" s="174"/>
      <c r="J56" s="175"/>
      <c r="K56" s="5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30"/>
      <c r="W56" s="30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1:120" s="8" customFormat="1" ht="15.75" customHeight="1" x14ac:dyDescent="0.3">
      <c r="A57" s="173"/>
      <c r="B57" s="174"/>
      <c r="C57" s="174"/>
      <c r="D57" s="174"/>
      <c r="E57" s="174"/>
      <c r="F57" s="174"/>
      <c r="G57" s="174"/>
      <c r="H57" s="174"/>
      <c r="I57" s="174"/>
      <c r="J57" s="175"/>
      <c r="K57" s="6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2"/>
      <c r="W57" s="22"/>
    </row>
    <row r="58" spans="1:120" s="8" customFormat="1" ht="15.75" customHeight="1" x14ac:dyDescent="0.3">
      <c r="A58" s="173"/>
      <c r="B58" s="174"/>
      <c r="C58" s="174"/>
      <c r="D58" s="174"/>
      <c r="E58" s="174"/>
      <c r="F58" s="174"/>
      <c r="G58" s="174"/>
      <c r="H58" s="174"/>
      <c r="I58" s="174"/>
      <c r="J58" s="17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2"/>
      <c r="W58" s="22"/>
    </row>
    <row r="59" spans="1:120" s="8" customFormat="1" ht="15.75" customHeight="1" x14ac:dyDescent="0.3">
      <c r="A59" s="173"/>
      <c r="B59" s="174"/>
      <c r="C59" s="174"/>
      <c r="D59" s="174"/>
      <c r="E59" s="174"/>
      <c r="F59" s="174"/>
      <c r="G59" s="174"/>
      <c r="H59" s="174"/>
      <c r="I59" s="174"/>
      <c r="J59" s="17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2"/>
      <c r="W59" s="22"/>
    </row>
    <row r="60" spans="1:120" s="8" customFormat="1" ht="15.75" customHeight="1" x14ac:dyDescent="0.3">
      <c r="A60" s="173"/>
      <c r="B60" s="174"/>
      <c r="C60" s="174"/>
      <c r="D60" s="174"/>
      <c r="E60" s="174"/>
      <c r="F60" s="174"/>
      <c r="G60" s="174"/>
      <c r="H60" s="174"/>
      <c r="I60" s="174"/>
      <c r="J60" s="17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22"/>
      <c r="W60" s="22"/>
    </row>
    <row r="61" spans="1:120" s="8" customFormat="1" ht="15.75" customHeight="1" x14ac:dyDescent="0.3">
      <c r="A61" s="173"/>
      <c r="B61" s="174"/>
      <c r="C61" s="174"/>
      <c r="D61" s="174"/>
      <c r="E61" s="174"/>
      <c r="F61" s="174"/>
      <c r="G61" s="174"/>
      <c r="H61" s="174"/>
      <c r="I61" s="174"/>
      <c r="J61" s="17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2"/>
      <c r="W61" s="22"/>
    </row>
    <row r="62" spans="1:120" s="8" customFormat="1" ht="15.75" customHeight="1" x14ac:dyDescent="0.3">
      <c r="A62" s="173"/>
      <c r="B62" s="174"/>
      <c r="C62" s="174"/>
      <c r="D62" s="174"/>
      <c r="E62" s="174"/>
      <c r="F62" s="174"/>
      <c r="G62" s="174"/>
      <c r="H62" s="174"/>
      <c r="I62" s="174"/>
      <c r="J62" s="17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2"/>
      <c r="W62" s="22"/>
    </row>
    <row r="63" spans="1:120" s="8" customFormat="1" ht="15.75" customHeight="1" x14ac:dyDescent="0.3">
      <c r="A63" s="173"/>
      <c r="B63" s="174"/>
      <c r="C63" s="174"/>
      <c r="D63" s="174"/>
      <c r="E63" s="174"/>
      <c r="F63" s="174"/>
      <c r="G63" s="174"/>
      <c r="H63" s="174"/>
      <c r="I63" s="174"/>
      <c r="J63" s="175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22"/>
      <c r="W63" s="22"/>
    </row>
    <row r="64" spans="1:120" s="8" customFormat="1" ht="15.75" customHeight="1" x14ac:dyDescent="0.3">
      <c r="A64" s="173"/>
      <c r="B64" s="174"/>
      <c r="C64" s="174"/>
      <c r="D64" s="174"/>
      <c r="E64" s="174"/>
      <c r="F64" s="174"/>
      <c r="G64" s="174"/>
      <c r="H64" s="174"/>
      <c r="I64" s="174"/>
      <c r="J64" s="17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2"/>
      <c r="W64" s="22"/>
    </row>
    <row r="65" spans="1:23" s="8" customFormat="1" ht="15.75" customHeight="1" x14ac:dyDescent="0.3">
      <c r="A65" s="173"/>
      <c r="B65" s="174"/>
      <c r="C65" s="174"/>
      <c r="D65" s="174"/>
      <c r="E65" s="174"/>
      <c r="F65" s="174"/>
      <c r="G65" s="174"/>
      <c r="H65" s="174"/>
      <c r="I65" s="174"/>
      <c r="J65" s="17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2"/>
      <c r="W65" s="22"/>
    </row>
    <row r="66" spans="1:23" s="8" customFormat="1" ht="15.75" customHeight="1" x14ac:dyDescent="0.3">
      <c r="A66" s="173"/>
      <c r="B66" s="174"/>
      <c r="C66" s="174"/>
      <c r="D66" s="174"/>
      <c r="E66" s="174"/>
      <c r="F66" s="174"/>
      <c r="G66" s="174"/>
      <c r="H66" s="174"/>
      <c r="I66" s="174"/>
      <c r="J66" s="17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22"/>
      <c r="W66" s="22"/>
    </row>
    <row r="67" spans="1:23" x14ac:dyDescent="0.3">
      <c r="A67" s="173"/>
      <c r="B67" s="174"/>
      <c r="C67" s="174"/>
      <c r="D67" s="174"/>
      <c r="E67" s="174"/>
      <c r="F67" s="174"/>
      <c r="G67" s="174"/>
      <c r="H67" s="174"/>
      <c r="I67" s="174"/>
      <c r="J67" s="175"/>
    </row>
    <row r="68" spans="1:23" x14ac:dyDescent="0.3">
      <c r="A68" s="173"/>
      <c r="B68" s="174"/>
      <c r="C68" s="174"/>
      <c r="D68" s="174"/>
      <c r="E68" s="174"/>
      <c r="F68" s="174"/>
      <c r="G68" s="174"/>
      <c r="H68" s="174"/>
      <c r="I68" s="174"/>
      <c r="J68" s="175"/>
    </row>
    <row r="69" spans="1:23" x14ac:dyDescent="0.3">
      <c r="A69" s="173"/>
      <c r="B69" s="174"/>
      <c r="C69" s="174"/>
      <c r="D69" s="174"/>
      <c r="E69" s="174"/>
      <c r="F69" s="174"/>
      <c r="G69" s="174"/>
      <c r="H69" s="174"/>
      <c r="I69" s="174"/>
      <c r="J69" s="175"/>
    </row>
    <row r="70" spans="1:23" x14ac:dyDescent="0.3">
      <c r="A70" s="173"/>
      <c r="B70" s="174"/>
      <c r="C70" s="174"/>
      <c r="D70" s="174"/>
      <c r="E70" s="174"/>
      <c r="F70" s="174"/>
      <c r="G70" s="174"/>
      <c r="H70" s="174"/>
      <c r="I70" s="174"/>
      <c r="J70" s="175"/>
    </row>
    <row r="71" spans="1:23" x14ac:dyDescent="0.3">
      <c r="A71" s="173"/>
      <c r="B71" s="174"/>
      <c r="C71" s="174"/>
      <c r="D71" s="174"/>
      <c r="E71" s="174"/>
      <c r="F71" s="174"/>
      <c r="G71" s="174"/>
      <c r="H71" s="174"/>
      <c r="I71" s="174"/>
      <c r="J71" s="175"/>
    </row>
    <row r="72" spans="1:23" ht="15" customHeight="1" x14ac:dyDescent="0.3">
      <c r="A72" s="176"/>
      <c r="B72" s="177"/>
      <c r="C72" s="177"/>
      <c r="D72" s="177"/>
      <c r="E72" s="177"/>
      <c r="F72" s="177"/>
      <c r="G72" s="177"/>
      <c r="H72" s="177"/>
      <c r="I72" s="177"/>
      <c r="J72" s="178"/>
    </row>
    <row r="73" spans="1:23" ht="15.6" x14ac:dyDescent="0.3">
      <c r="A73" s="77"/>
      <c r="B73" s="77"/>
      <c r="C73" s="77"/>
      <c r="D73" s="77"/>
      <c r="E73" s="77"/>
      <c r="F73" s="77"/>
      <c r="G73" s="78"/>
      <c r="H73" s="77"/>
      <c r="I73" s="77"/>
      <c r="J73" s="79"/>
    </row>
    <row r="74" spans="1:23" ht="15.6" x14ac:dyDescent="0.3">
      <c r="A74" s="169" t="s">
        <v>16</v>
      </c>
      <c r="B74" s="169"/>
      <c r="C74" s="169"/>
      <c r="D74" s="169"/>
      <c r="E74" s="169"/>
      <c r="F74" s="41" t="s">
        <v>17</v>
      </c>
      <c r="G74" s="44"/>
      <c r="H74" s="14"/>
      <c r="I74" s="14" t="s">
        <v>9</v>
      </c>
      <c r="J74" s="64">
        <f>G74*5</f>
        <v>0</v>
      </c>
    </row>
    <row r="75" spans="1:23" ht="15.6" x14ac:dyDescent="0.3">
      <c r="A75" s="142" t="s">
        <v>18</v>
      </c>
      <c r="B75" s="142"/>
      <c r="C75" s="142" t="s">
        <v>4</v>
      </c>
      <c r="D75" s="142"/>
      <c r="E75" s="142"/>
      <c r="F75" s="142"/>
      <c r="G75" s="142"/>
      <c r="H75" s="142"/>
      <c r="I75" s="142"/>
      <c r="J75" s="142"/>
    </row>
    <row r="76" spans="1:23" s="3" customFormat="1" ht="15" customHeight="1" x14ac:dyDescent="0.3">
      <c r="A76" s="159"/>
      <c r="B76" s="159"/>
      <c r="C76" s="160"/>
      <c r="D76" s="160"/>
      <c r="E76" s="160"/>
      <c r="F76" s="160"/>
      <c r="G76" s="160"/>
      <c r="H76" s="160"/>
      <c r="I76" s="160"/>
      <c r="J76" s="16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2"/>
      <c r="W76" s="12"/>
    </row>
    <row r="77" spans="1:23" s="3" customFormat="1" ht="15.75" customHeight="1" x14ac:dyDescent="0.3">
      <c r="A77" s="159"/>
      <c r="B77" s="159"/>
      <c r="C77" s="160"/>
      <c r="D77" s="160"/>
      <c r="E77" s="160"/>
      <c r="F77" s="160"/>
      <c r="G77" s="160"/>
      <c r="H77" s="160"/>
      <c r="I77" s="160"/>
      <c r="J77" s="16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2"/>
      <c r="W77" s="12"/>
    </row>
    <row r="78" spans="1:23" s="3" customFormat="1" ht="14.25" customHeight="1" x14ac:dyDescent="0.3">
      <c r="A78" s="159"/>
      <c r="B78" s="159"/>
      <c r="C78" s="160"/>
      <c r="D78" s="160"/>
      <c r="E78" s="160"/>
      <c r="F78" s="160"/>
      <c r="G78" s="160"/>
      <c r="H78" s="160"/>
      <c r="I78" s="160"/>
      <c r="J78" s="16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2"/>
      <c r="W78" s="12"/>
    </row>
    <row r="79" spans="1:23" ht="15.75" customHeight="1" x14ac:dyDescent="0.3">
      <c r="A79" s="102"/>
      <c r="B79" s="102"/>
      <c r="C79" s="98"/>
      <c r="D79" s="98"/>
      <c r="E79" s="98"/>
      <c r="F79" s="98"/>
      <c r="G79" s="98"/>
      <c r="H79" s="98"/>
      <c r="I79" s="98"/>
      <c r="J79" s="98"/>
    </row>
    <row r="80" spans="1:23" ht="16.5" customHeight="1" x14ac:dyDescent="0.3">
      <c r="A80" s="102"/>
      <c r="B80" s="102"/>
      <c r="C80" s="98"/>
      <c r="D80" s="98"/>
      <c r="E80" s="98"/>
      <c r="F80" s="98"/>
      <c r="G80" s="98"/>
      <c r="H80" s="98"/>
      <c r="I80" s="98"/>
      <c r="J80" s="98"/>
    </row>
    <row r="81" spans="1:23" ht="15.75" customHeigh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23" s="3" customFormat="1" ht="18.75" customHeight="1" thickBot="1" x14ac:dyDescent="0.45">
      <c r="A82" s="143" t="s">
        <v>19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2"/>
      <c r="W82" s="12"/>
    </row>
    <row r="83" spans="1:23" s="11" customFormat="1" ht="15" thickTop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59"/>
      <c r="W83" s="59"/>
    </row>
    <row r="84" spans="1:23" ht="15.6" x14ac:dyDescent="0.3">
      <c r="A84" s="136" t="s">
        <v>71</v>
      </c>
      <c r="B84" s="136"/>
      <c r="C84" s="136"/>
      <c r="D84" s="136"/>
      <c r="E84" s="137"/>
      <c r="F84" s="5"/>
      <c r="G84" s="70" t="s">
        <v>75</v>
      </c>
      <c r="H84" s="35"/>
      <c r="I84" s="35" t="s">
        <v>9</v>
      </c>
      <c r="J84" s="64">
        <f>21-3*F84</f>
        <v>21</v>
      </c>
    </row>
    <row r="85" spans="1:23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23" ht="15.6" x14ac:dyDescent="0.3">
      <c r="A86" s="136" t="s">
        <v>70</v>
      </c>
      <c r="B86" s="136"/>
      <c r="C86" s="136"/>
      <c r="D86" s="136"/>
      <c r="E86" s="137"/>
      <c r="F86" s="5"/>
      <c r="G86" s="70" t="s">
        <v>72</v>
      </c>
      <c r="H86" s="35"/>
      <c r="I86" s="35" t="s">
        <v>9</v>
      </c>
      <c r="J86" s="64">
        <f>21-10.5*F86</f>
        <v>21</v>
      </c>
    </row>
    <row r="87" spans="1:23" ht="15.6" x14ac:dyDescent="0.3">
      <c r="A87" s="67"/>
      <c r="B87" s="67"/>
      <c r="C87" s="67"/>
      <c r="D87" s="67"/>
      <c r="E87" s="68"/>
      <c r="F87" s="66"/>
      <c r="G87" s="66"/>
      <c r="H87" s="35"/>
      <c r="I87" s="35"/>
      <c r="J87" s="69"/>
    </row>
    <row r="88" spans="1:23" ht="15.6" x14ac:dyDescent="0.3">
      <c r="A88" s="135" t="s">
        <v>67</v>
      </c>
      <c r="B88" s="135"/>
      <c r="C88" s="135"/>
      <c r="D88" s="135"/>
      <c r="E88" s="135"/>
      <c r="F88" s="71"/>
      <c r="G88" s="66"/>
      <c r="H88" s="35"/>
      <c r="I88" s="35" t="s">
        <v>9</v>
      </c>
      <c r="J88" s="64">
        <f>F88*10</f>
        <v>0</v>
      </c>
    </row>
    <row r="89" spans="1:23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23" ht="15.6" x14ac:dyDescent="0.3">
      <c r="A90" s="42" t="s">
        <v>20</v>
      </c>
      <c r="B90" s="141" t="s">
        <v>4</v>
      </c>
      <c r="C90" s="141"/>
      <c r="D90" s="141"/>
      <c r="E90" s="42" t="s">
        <v>11</v>
      </c>
      <c r="F90" s="42" t="s">
        <v>12</v>
      </c>
      <c r="G90" s="42" t="s">
        <v>8</v>
      </c>
      <c r="H90" s="142" t="s">
        <v>21</v>
      </c>
      <c r="I90" s="142"/>
      <c r="J90" s="142"/>
    </row>
    <row r="91" spans="1:23" ht="15" customHeight="1" x14ac:dyDescent="0.3">
      <c r="A91" s="44"/>
      <c r="B91" s="138"/>
      <c r="C91" s="139"/>
      <c r="D91" s="139"/>
      <c r="E91" s="47"/>
      <c r="F91" s="44"/>
      <c r="G91" s="44"/>
      <c r="H91" s="140"/>
      <c r="I91" s="140"/>
      <c r="J91" s="140"/>
    </row>
    <row r="92" spans="1:23" x14ac:dyDescent="0.3">
      <c r="A92" s="46"/>
      <c r="B92" s="132"/>
      <c r="C92" s="133"/>
      <c r="D92" s="133"/>
      <c r="E92" s="48"/>
      <c r="F92" s="46"/>
      <c r="G92" s="46"/>
      <c r="H92" s="134"/>
      <c r="I92" s="134"/>
      <c r="J92" s="134"/>
    </row>
    <row r="93" spans="1:23" ht="15" customHeight="1" x14ac:dyDescent="0.3">
      <c r="A93" s="46"/>
      <c r="B93" s="132"/>
      <c r="C93" s="133"/>
      <c r="D93" s="133"/>
      <c r="E93" s="48"/>
      <c r="F93" s="46"/>
      <c r="G93" s="46"/>
      <c r="H93" s="134"/>
      <c r="I93" s="134"/>
      <c r="J93" s="134"/>
    </row>
    <row r="94" spans="1:23" x14ac:dyDescent="0.3">
      <c r="A94" s="46"/>
      <c r="B94" s="132"/>
      <c r="C94" s="133"/>
      <c r="D94" s="133"/>
      <c r="E94" s="48"/>
      <c r="F94" s="46"/>
      <c r="G94" s="46"/>
      <c r="H94" s="134"/>
      <c r="I94" s="134"/>
      <c r="J94" s="134"/>
    </row>
    <row r="95" spans="1:23" x14ac:dyDescent="0.3">
      <c r="A95" s="46"/>
      <c r="B95" s="132"/>
      <c r="C95" s="133"/>
      <c r="D95" s="133"/>
      <c r="E95" s="48"/>
      <c r="F95" s="46"/>
      <c r="G95" s="46"/>
      <c r="H95" s="134"/>
      <c r="I95" s="134"/>
      <c r="J95" s="134"/>
    </row>
    <row r="96" spans="1:23" x14ac:dyDescent="0.3">
      <c r="A96" s="46"/>
      <c r="B96" s="132"/>
      <c r="C96" s="133"/>
      <c r="D96" s="133"/>
      <c r="E96" s="48"/>
      <c r="F96" s="46"/>
      <c r="G96" s="46"/>
      <c r="H96" s="134"/>
      <c r="I96" s="134"/>
      <c r="J96" s="134"/>
    </row>
    <row r="97" spans="1:21" x14ac:dyDescent="0.3">
      <c r="A97" s="86"/>
      <c r="B97" s="89"/>
      <c r="C97" s="89"/>
      <c r="D97" s="89"/>
      <c r="E97" s="86"/>
      <c r="F97" s="86"/>
      <c r="G97" s="86"/>
      <c r="H97" s="90"/>
      <c r="I97" s="90"/>
      <c r="J97" s="90"/>
      <c r="U97" s="1"/>
    </row>
    <row r="98" spans="1:21" x14ac:dyDescent="0.3">
      <c r="A98" s="86"/>
      <c r="B98" s="89"/>
      <c r="C98" s="89"/>
      <c r="D98" s="89"/>
      <c r="E98" s="86"/>
      <c r="F98" s="86"/>
      <c r="G98" s="86"/>
      <c r="H98" s="90"/>
      <c r="I98" s="90"/>
      <c r="J98" s="90"/>
      <c r="U98" s="1"/>
    </row>
    <row r="99" spans="1:21" x14ac:dyDescent="0.3">
      <c r="A99" s="86"/>
      <c r="B99" s="89"/>
      <c r="C99" s="89"/>
      <c r="D99" s="89"/>
      <c r="E99" s="86"/>
      <c r="F99" s="86"/>
      <c r="G99" s="86"/>
      <c r="H99" s="90"/>
      <c r="I99" s="90"/>
      <c r="J99" s="90"/>
      <c r="U99" s="1"/>
    </row>
    <row r="100" spans="1:21" x14ac:dyDescent="0.3">
      <c r="A100" s="86"/>
      <c r="B100" s="89"/>
      <c r="C100" s="89"/>
      <c r="D100" s="89"/>
      <c r="E100" s="86"/>
      <c r="F100" s="86"/>
      <c r="G100" s="86"/>
      <c r="H100" s="90"/>
      <c r="I100" s="90"/>
      <c r="J100" s="90"/>
    </row>
    <row r="101" spans="1:21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21" ht="21.6" thickBot="1" x14ac:dyDescent="0.45">
      <c r="A102" s="95" t="s">
        <v>64</v>
      </c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21" ht="15" thickTop="1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21" ht="15.6" x14ac:dyDescent="0.3">
      <c r="A104" s="103" t="s">
        <v>20</v>
      </c>
      <c r="B104" s="104"/>
      <c r="C104" s="97" t="s">
        <v>4</v>
      </c>
      <c r="D104" s="97"/>
      <c r="E104" s="97"/>
      <c r="F104" s="97"/>
      <c r="G104" s="88" t="s">
        <v>22</v>
      </c>
      <c r="H104" s="97" t="s">
        <v>23</v>
      </c>
      <c r="I104" s="97"/>
      <c r="J104" s="97"/>
    </row>
    <row r="105" spans="1:21" x14ac:dyDescent="0.3">
      <c r="A105" s="102"/>
      <c r="B105" s="102"/>
      <c r="C105" s="98"/>
      <c r="D105" s="98"/>
      <c r="E105" s="98"/>
      <c r="F105" s="98"/>
      <c r="G105" s="46"/>
      <c r="H105" s="98"/>
      <c r="I105" s="98"/>
      <c r="J105" s="98"/>
    </row>
    <row r="106" spans="1:21" x14ac:dyDescent="0.3">
      <c r="A106" s="102"/>
      <c r="B106" s="102"/>
      <c r="C106" s="98"/>
      <c r="D106" s="98"/>
      <c r="E106" s="98"/>
      <c r="F106" s="98"/>
      <c r="G106" s="46"/>
      <c r="H106" s="98"/>
      <c r="I106" s="98"/>
      <c r="J106" s="98"/>
    </row>
    <row r="107" spans="1:21" x14ac:dyDescent="0.3">
      <c r="A107" s="92"/>
      <c r="B107" s="94"/>
      <c r="C107" s="92"/>
      <c r="D107" s="93"/>
      <c r="E107" s="93"/>
      <c r="F107" s="94"/>
      <c r="G107" s="46"/>
      <c r="H107" s="92"/>
      <c r="I107" s="93"/>
      <c r="J107" s="94"/>
    </row>
    <row r="108" spans="1:21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21" x14ac:dyDescent="0.3">
      <c r="A109" s="91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21" ht="21.6" thickBot="1" x14ac:dyDescent="0.45">
      <c r="A110" s="101" t="s">
        <v>24</v>
      </c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21" ht="15" thickTop="1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21" ht="15.6" x14ac:dyDescent="0.3">
      <c r="A112" s="97" t="s">
        <v>25</v>
      </c>
      <c r="B112" s="97"/>
      <c r="C112" s="88"/>
      <c r="D112" s="88" t="s">
        <v>26</v>
      </c>
      <c r="E112" s="88"/>
      <c r="F112" s="97" t="s">
        <v>27</v>
      </c>
      <c r="G112" s="97"/>
      <c r="H112" s="97" t="s">
        <v>8</v>
      </c>
      <c r="I112" s="97"/>
      <c r="J112" s="97"/>
    </row>
    <row r="113" spans="1:23" x14ac:dyDescent="0.3">
      <c r="A113" s="102"/>
      <c r="B113" s="102"/>
      <c r="C113" s="102"/>
      <c r="D113" s="102"/>
      <c r="E113" s="102"/>
      <c r="F113" s="98"/>
      <c r="G113" s="98"/>
      <c r="H113" s="98"/>
      <c r="I113" s="98"/>
      <c r="J113" s="98"/>
    </row>
    <row r="114" spans="1:23" x14ac:dyDescent="0.3">
      <c r="A114" s="102"/>
      <c r="B114" s="102"/>
      <c r="C114" s="102"/>
      <c r="D114" s="102"/>
      <c r="E114" s="102"/>
      <c r="F114" s="98"/>
      <c r="G114" s="98"/>
      <c r="H114" s="98"/>
      <c r="I114" s="98"/>
      <c r="J114" s="98"/>
    </row>
    <row r="115" spans="1:23" ht="15.75" customHeight="1" x14ac:dyDescent="0.3">
      <c r="A115" s="102"/>
      <c r="B115" s="102"/>
      <c r="C115" s="128"/>
      <c r="D115" s="129"/>
      <c r="E115" s="130"/>
      <c r="F115" s="98"/>
      <c r="G115" s="98"/>
      <c r="H115" s="98"/>
      <c r="I115" s="98"/>
      <c r="J115" s="98"/>
    </row>
    <row r="116" spans="1:23" s="53" customFormat="1" ht="15" customHeight="1" x14ac:dyDescent="0.3">
      <c r="A116" s="102"/>
      <c r="B116" s="102"/>
      <c r="C116" s="102"/>
      <c r="D116" s="102"/>
      <c r="E116" s="102"/>
      <c r="F116" s="98"/>
      <c r="G116" s="98"/>
      <c r="H116" s="98"/>
      <c r="I116" s="98"/>
      <c r="J116" s="98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63"/>
      <c r="W116" s="63"/>
    </row>
    <row r="117" spans="1:23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23" x14ac:dyDescent="0.3">
      <c r="A118" s="131" t="s">
        <v>66</v>
      </c>
      <c r="B118" s="131"/>
      <c r="C118" s="131"/>
      <c r="D118" s="131"/>
      <c r="E118" s="131"/>
      <c r="F118" s="131"/>
      <c r="G118" s="131"/>
      <c r="H118" s="131"/>
      <c r="I118" s="131"/>
      <c r="J118" s="131"/>
    </row>
    <row r="119" spans="1:23" x14ac:dyDescent="0.3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</row>
    <row r="120" spans="1:23" ht="15.6" x14ac:dyDescent="0.3">
      <c r="A120" s="14"/>
      <c r="B120" s="14"/>
      <c r="C120" s="115" t="s">
        <v>28</v>
      </c>
      <c r="D120" s="115"/>
      <c r="E120" s="49"/>
      <c r="F120" s="43" t="s">
        <v>29</v>
      </c>
      <c r="G120" s="49"/>
      <c r="H120" s="43" t="s">
        <v>29</v>
      </c>
      <c r="I120" s="100"/>
      <c r="J120" s="100"/>
    </row>
    <row r="121" spans="1:23" ht="15.6" x14ac:dyDescent="0.3">
      <c r="A121" s="14"/>
      <c r="B121" s="14"/>
      <c r="C121" s="18"/>
      <c r="D121" s="18"/>
      <c r="E121" s="18"/>
      <c r="F121" s="18"/>
      <c r="G121" s="18"/>
      <c r="H121" s="18"/>
      <c r="I121" s="14"/>
      <c r="J121" s="14"/>
    </row>
    <row r="122" spans="1:23" x14ac:dyDescent="0.3">
      <c r="A122" s="14"/>
      <c r="B122" s="100"/>
      <c r="C122" s="100"/>
      <c r="D122" s="100"/>
      <c r="E122" s="100"/>
      <c r="F122" s="100"/>
      <c r="G122" s="100"/>
      <c r="H122" s="100"/>
      <c r="I122" s="14"/>
      <c r="J122" s="14"/>
    </row>
    <row r="123" spans="1:23" ht="15.6" x14ac:dyDescent="0.3">
      <c r="A123" s="14"/>
      <c r="B123" s="99" t="s">
        <v>30</v>
      </c>
      <c r="C123" s="99"/>
      <c r="D123" s="99"/>
      <c r="E123" s="99"/>
      <c r="F123" s="99"/>
      <c r="G123" s="99"/>
      <c r="H123" s="99"/>
      <c r="I123" s="14"/>
      <c r="J123" s="14"/>
    </row>
    <row r="124" spans="1:23" ht="15.6" x14ac:dyDescent="0.3">
      <c r="A124" s="14"/>
      <c r="B124" s="28"/>
      <c r="C124" s="28"/>
      <c r="D124" s="28"/>
      <c r="E124" s="28"/>
      <c r="F124" s="28"/>
      <c r="G124" s="28"/>
      <c r="H124" s="28"/>
      <c r="I124" s="14"/>
      <c r="J124" s="14"/>
    </row>
    <row r="125" spans="1:23" x14ac:dyDescent="0.3">
      <c r="A125" s="127" t="s">
        <v>79</v>
      </c>
      <c r="B125" s="127"/>
      <c r="C125" s="100"/>
      <c r="D125" s="100"/>
      <c r="E125" s="100"/>
      <c r="F125" s="100"/>
      <c r="G125" s="100"/>
      <c r="H125" s="100"/>
      <c r="I125" s="14"/>
      <c r="J125" s="14"/>
    </row>
    <row r="126" spans="1:23" ht="15.6" x14ac:dyDescent="0.3">
      <c r="A126" s="14"/>
      <c r="B126" s="114" t="s">
        <v>78</v>
      </c>
      <c r="C126" s="99"/>
      <c r="D126" s="99"/>
      <c r="E126" s="99"/>
      <c r="F126" s="99"/>
      <c r="G126" s="99"/>
      <c r="H126" s="99"/>
      <c r="I126" s="14"/>
      <c r="J126" s="14"/>
    </row>
    <row r="127" spans="1:23" ht="15.6" x14ac:dyDescent="0.3">
      <c r="A127" s="14"/>
      <c r="B127" s="28"/>
      <c r="C127" s="28"/>
      <c r="D127" s="28"/>
      <c r="E127" s="28"/>
      <c r="F127" s="28"/>
      <c r="G127" s="28"/>
      <c r="H127" s="28"/>
      <c r="I127" s="14"/>
      <c r="J127" s="14"/>
    </row>
    <row r="128" spans="1:23" ht="21" x14ac:dyDescent="0.4">
      <c r="A128" s="125" t="s">
        <v>65</v>
      </c>
      <c r="B128" s="126"/>
      <c r="C128" s="126"/>
      <c r="D128" s="126"/>
      <c r="E128" s="126"/>
      <c r="F128" s="126"/>
      <c r="G128" s="126"/>
      <c r="H128" s="126"/>
      <c r="I128" s="126"/>
      <c r="J128" s="126"/>
    </row>
    <row r="129" spans="1:10" x14ac:dyDescent="0.3">
      <c r="A129" s="116" t="s">
        <v>73</v>
      </c>
      <c r="B129" s="117"/>
      <c r="C129" s="117"/>
      <c r="D129" s="117"/>
      <c r="E129" s="117"/>
      <c r="F129" s="117"/>
      <c r="G129" s="117"/>
      <c r="H129" s="117"/>
      <c r="I129" s="117"/>
      <c r="J129" s="118"/>
    </row>
    <row r="130" spans="1:10" x14ac:dyDescent="0.3">
      <c r="A130" s="119"/>
      <c r="B130" s="120"/>
      <c r="C130" s="120"/>
      <c r="D130" s="120"/>
      <c r="E130" s="120"/>
      <c r="F130" s="120"/>
      <c r="G130" s="120"/>
      <c r="H130" s="120"/>
      <c r="I130" s="120"/>
      <c r="J130" s="121"/>
    </row>
    <row r="131" spans="1:10" ht="15" customHeight="1" x14ac:dyDescent="0.3">
      <c r="A131" s="119"/>
      <c r="B131" s="120"/>
      <c r="C131" s="120"/>
      <c r="D131" s="120"/>
      <c r="E131" s="120"/>
      <c r="F131" s="120"/>
      <c r="G131" s="120"/>
      <c r="H131" s="120"/>
      <c r="I131" s="120"/>
      <c r="J131" s="121"/>
    </row>
    <row r="132" spans="1:10" ht="15" customHeight="1" x14ac:dyDescent="0.3">
      <c r="A132" s="122"/>
      <c r="B132" s="123"/>
      <c r="C132" s="123"/>
      <c r="D132" s="123"/>
      <c r="E132" s="123"/>
      <c r="F132" s="123"/>
      <c r="G132" s="123"/>
      <c r="H132" s="123"/>
      <c r="I132" s="123"/>
      <c r="J132" s="124"/>
    </row>
    <row r="133" spans="1:10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" customHeight="1" x14ac:dyDescent="0.3">
      <c r="A134" s="105" t="s">
        <v>80</v>
      </c>
      <c r="B134" s="106"/>
      <c r="C134" s="106"/>
      <c r="D134" s="106"/>
      <c r="E134" s="106"/>
      <c r="F134" s="106"/>
      <c r="G134" s="106"/>
      <c r="H134" s="106"/>
      <c r="I134" s="106"/>
      <c r="J134" s="107"/>
    </row>
    <row r="135" spans="1:10" x14ac:dyDescent="0.3">
      <c r="A135" s="108"/>
      <c r="B135" s="109"/>
      <c r="C135" s="109"/>
      <c r="D135" s="109"/>
      <c r="E135" s="109"/>
      <c r="F135" s="109"/>
      <c r="G135" s="109"/>
      <c r="H135" s="109"/>
      <c r="I135" s="109"/>
      <c r="J135" s="110"/>
    </row>
    <row r="136" spans="1:10" x14ac:dyDescent="0.3">
      <c r="A136" s="108"/>
      <c r="B136" s="109"/>
      <c r="C136" s="109"/>
      <c r="D136" s="109"/>
      <c r="E136" s="109"/>
      <c r="F136" s="109"/>
      <c r="G136" s="109"/>
      <c r="H136" s="109"/>
      <c r="I136" s="109"/>
      <c r="J136" s="110"/>
    </row>
    <row r="137" spans="1:10" x14ac:dyDescent="0.3">
      <c r="A137" s="108"/>
      <c r="B137" s="109"/>
      <c r="C137" s="109"/>
      <c r="D137" s="109"/>
      <c r="E137" s="109"/>
      <c r="F137" s="109"/>
      <c r="G137" s="109"/>
      <c r="H137" s="109"/>
      <c r="I137" s="109"/>
      <c r="J137" s="110"/>
    </row>
    <row r="138" spans="1:10" x14ac:dyDescent="0.3">
      <c r="A138" s="108"/>
      <c r="B138" s="109"/>
      <c r="C138" s="109"/>
      <c r="D138" s="109"/>
      <c r="E138" s="109"/>
      <c r="F138" s="109"/>
      <c r="G138" s="109"/>
      <c r="H138" s="109"/>
      <c r="I138" s="109"/>
      <c r="J138" s="110"/>
    </row>
    <row r="139" spans="1:10" x14ac:dyDescent="0.3">
      <c r="A139" s="108"/>
      <c r="B139" s="109"/>
      <c r="C139" s="109"/>
      <c r="D139" s="109"/>
      <c r="E139" s="109"/>
      <c r="F139" s="109"/>
      <c r="G139" s="109"/>
      <c r="H139" s="109"/>
      <c r="I139" s="109"/>
      <c r="J139" s="110"/>
    </row>
    <row r="140" spans="1:10" x14ac:dyDescent="0.3">
      <c r="A140" s="108"/>
      <c r="B140" s="109"/>
      <c r="C140" s="109"/>
      <c r="D140" s="109"/>
      <c r="E140" s="109"/>
      <c r="F140" s="109"/>
      <c r="G140" s="109"/>
      <c r="H140" s="109"/>
      <c r="I140" s="109"/>
      <c r="J140" s="110"/>
    </row>
    <row r="141" spans="1:10" x14ac:dyDescent="0.3">
      <c r="A141" s="108"/>
      <c r="B141" s="109"/>
      <c r="C141" s="109"/>
      <c r="D141" s="109"/>
      <c r="E141" s="109"/>
      <c r="F141" s="109"/>
      <c r="G141" s="109"/>
      <c r="H141" s="109"/>
      <c r="I141" s="109"/>
      <c r="J141" s="110"/>
    </row>
    <row r="142" spans="1:10" x14ac:dyDescent="0.3">
      <c r="A142" s="108"/>
      <c r="B142" s="109"/>
      <c r="C142" s="109"/>
      <c r="D142" s="109"/>
      <c r="E142" s="109"/>
      <c r="F142" s="109"/>
      <c r="G142" s="109"/>
      <c r="H142" s="109"/>
      <c r="I142" s="109"/>
      <c r="J142" s="110"/>
    </row>
    <row r="143" spans="1:10" x14ac:dyDescent="0.3">
      <c r="A143" s="108"/>
      <c r="B143" s="109"/>
      <c r="C143" s="109"/>
      <c r="D143" s="109"/>
      <c r="E143" s="109"/>
      <c r="F143" s="109"/>
      <c r="G143" s="109"/>
      <c r="H143" s="109"/>
      <c r="I143" s="109"/>
      <c r="J143" s="110"/>
    </row>
    <row r="144" spans="1:10" x14ac:dyDescent="0.3">
      <c r="A144" s="108"/>
      <c r="B144" s="109"/>
      <c r="C144" s="109"/>
      <c r="D144" s="109"/>
      <c r="E144" s="109"/>
      <c r="F144" s="109"/>
      <c r="G144" s="109"/>
      <c r="H144" s="109"/>
      <c r="I144" s="109"/>
      <c r="J144" s="110"/>
    </row>
    <row r="145" spans="1:23" x14ac:dyDescent="0.3">
      <c r="A145" s="108"/>
      <c r="B145" s="109"/>
      <c r="C145" s="109"/>
      <c r="D145" s="109"/>
      <c r="E145" s="109"/>
      <c r="F145" s="109"/>
      <c r="G145" s="109"/>
      <c r="H145" s="109"/>
      <c r="I145" s="109"/>
      <c r="J145" s="110"/>
    </row>
    <row r="146" spans="1:23" x14ac:dyDescent="0.3">
      <c r="A146" s="108"/>
      <c r="B146" s="109"/>
      <c r="C146" s="109"/>
      <c r="D146" s="109"/>
      <c r="E146" s="109"/>
      <c r="F146" s="109"/>
      <c r="G146" s="109"/>
      <c r="H146" s="109"/>
      <c r="I146" s="109"/>
      <c r="J146" s="110"/>
    </row>
    <row r="147" spans="1:23" x14ac:dyDescent="0.3">
      <c r="A147" s="108"/>
      <c r="B147" s="109"/>
      <c r="C147" s="109"/>
      <c r="D147" s="109"/>
      <c r="E147" s="109"/>
      <c r="F147" s="109"/>
      <c r="G147" s="109"/>
      <c r="H147" s="109"/>
      <c r="I147" s="109"/>
      <c r="J147" s="110"/>
    </row>
    <row r="148" spans="1:23" x14ac:dyDescent="0.3">
      <c r="A148" s="108"/>
      <c r="B148" s="109"/>
      <c r="C148" s="109"/>
      <c r="D148" s="109"/>
      <c r="E148" s="109"/>
      <c r="F148" s="109"/>
      <c r="G148" s="109"/>
      <c r="H148" s="109"/>
      <c r="I148" s="109"/>
      <c r="J148" s="110"/>
    </row>
    <row r="149" spans="1:23" x14ac:dyDescent="0.3">
      <c r="A149" s="111"/>
      <c r="B149" s="112"/>
      <c r="C149" s="112"/>
      <c r="D149" s="112"/>
      <c r="E149" s="112"/>
      <c r="F149" s="112"/>
      <c r="G149" s="112"/>
      <c r="H149" s="112"/>
      <c r="I149" s="112"/>
      <c r="J149" s="113"/>
    </row>
    <row r="150" spans="1:23" x14ac:dyDescent="0.3">
      <c r="V150" s="1"/>
      <c r="W150" s="1"/>
    </row>
    <row r="151" spans="1:23" x14ac:dyDescent="0.3">
      <c r="V151" s="1"/>
      <c r="W151" s="1"/>
    </row>
    <row r="152" spans="1:23" x14ac:dyDescent="0.3">
      <c r="V152" s="1"/>
      <c r="W152" s="1"/>
    </row>
  </sheetData>
  <sheetProtection algorithmName="SHA-512" hashValue="397DQzVKmsLDV2ke3TDgqKkx8goF68x31ObjKLnSWjo7B8Zrw2i8m4yORlQMj9RC+NTTcjxvPhWSXwhgg25b0g==" saltValue="qBlY0QkS81RU6/nRi7qqhg==" spinCount="100000" sheet="1" objects="1" scenarios="1" selectLockedCells="1"/>
  <mergeCells count="119">
    <mergeCell ref="I14:J14"/>
    <mergeCell ref="E13:F13"/>
    <mergeCell ref="I15:J15"/>
    <mergeCell ref="J2:J3"/>
    <mergeCell ref="A1:J1"/>
    <mergeCell ref="A3:B3"/>
    <mergeCell ref="A5:J5"/>
    <mergeCell ref="A8:J8"/>
    <mergeCell ref="I16:J16"/>
    <mergeCell ref="A10:J10"/>
    <mergeCell ref="A14:C14"/>
    <mergeCell ref="E14:G14"/>
    <mergeCell ref="A12:C12"/>
    <mergeCell ref="E12:J12"/>
    <mergeCell ref="A16:C16"/>
    <mergeCell ref="G27:H27"/>
    <mergeCell ref="G28:H28"/>
    <mergeCell ref="E18:G18"/>
    <mergeCell ref="I18:J18"/>
    <mergeCell ref="A19:B19"/>
    <mergeCell ref="I20:J20"/>
    <mergeCell ref="I19:J19"/>
    <mergeCell ref="E16:G16"/>
    <mergeCell ref="A30:B31"/>
    <mergeCell ref="A20:C20"/>
    <mergeCell ref="E20:G20"/>
    <mergeCell ref="F21:G21"/>
    <mergeCell ref="I21:J21"/>
    <mergeCell ref="A22:J22"/>
    <mergeCell ref="A18:C18"/>
    <mergeCell ref="G46:H46"/>
    <mergeCell ref="A34:C34"/>
    <mergeCell ref="A40:B40"/>
    <mergeCell ref="A42:D42"/>
    <mergeCell ref="A43:J45"/>
    <mergeCell ref="D54:J54"/>
    <mergeCell ref="A78:B78"/>
    <mergeCell ref="C78:J78"/>
    <mergeCell ref="A54:C54"/>
    <mergeCell ref="C40:J40"/>
    <mergeCell ref="A36:E36"/>
    <mergeCell ref="F36:J36"/>
    <mergeCell ref="A38:E38"/>
    <mergeCell ref="F38:J38"/>
    <mergeCell ref="A76:B76"/>
    <mergeCell ref="C76:J76"/>
    <mergeCell ref="A77:B77"/>
    <mergeCell ref="C77:J77"/>
    <mergeCell ref="A74:E74"/>
    <mergeCell ref="A75:B75"/>
    <mergeCell ref="C75:J75"/>
    <mergeCell ref="A55:J72"/>
    <mergeCell ref="G47:J47"/>
    <mergeCell ref="B94:D94"/>
    <mergeCell ref="H94:J94"/>
    <mergeCell ref="B95:D95"/>
    <mergeCell ref="H95:J95"/>
    <mergeCell ref="B96:D96"/>
    <mergeCell ref="H96:J96"/>
    <mergeCell ref="A112:B112"/>
    <mergeCell ref="F112:G112"/>
    <mergeCell ref="A79:B79"/>
    <mergeCell ref="C79:J79"/>
    <mergeCell ref="A88:E88"/>
    <mergeCell ref="A80:B80"/>
    <mergeCell ref="A86:E86"/>
    <mergeCell ref="C80:J80"/>
    <mergeCell ref="B91:D91"/>
    <mergeCell ref="H91:J91"/>
    <mergeCell ref="B92:D92"/>
    <mergeCell ref="H92:J92"/>
    <mergeCell ref="B93:D93"/>
    <mergeCell ref="H93:J93"/>
    <mergeCell ref="A84:E84"/>
    <mergeCell ref="B90:D90"/>
    <mergeCell ref="H90:J90"/>
    <mergeCell ref="A82:J82"/>
    <mergeCell ref="A134:J149"/>
    <mergeCell ref="B126:H126"/>
    <mergeCell ref="H112:J112"/>
    <mergeCell ref="A107:B107"/>
    <mergeCell ref="A105:B105"/>
    <mergeCell ref="A106:B106"/>
    <mergeCell ref="C120:D120"/>
    <mergeCell ref="A129:J132"/>
    <mergeCell ref="A128:J128"/>
    <mergeCell ref="A125:B125"/>
    <mergeCell ref="C125:H125"/>
    <mergeCell ref="B122:H122"/>
    <mergeCell ref="A116:B116"/>
    <mergeCell ref="C116:E116"/>
    <mergeCell ref="F116:G116"/>
    <mergeCell ref="H116:J116"/>
    <mergeCell ref="A115:B115"/>
    <mergeCell ref="C115:E115"/>
    <mergeCell ref="F115:G115"/>
    <mergeCell ref="H115:J115"/>
    <mergeCell ref="A118:J119"/>
    <mergeCell ref="A113:B113"/>
    <mergeCell ref="C113:E113"/>
    <mergeCell ref="H107:J107"/>
    <mergeCell ref="A102:J102"/>
    <mergeCell ref="C104:F104"/>
    <mergeCell ref="H104:J104"/>
    <mergeCell ref="C105:F105"/>
    <mergeCell ref="H105:J105"/>
    <mergeCell ref="B123:H123"/>
    <mergeCell ref="I120:J120"/>
    <mergeCell ref="C106:F106"/>
    <mergeCell ref="H106:J106"/>
    <mergeCell ref="A110:J110"/>
    <mergeCell ref="C107:F107"/>
    <mergeCell ref="F113:G113"/>
    <mergeCell ref="H113:J113"/>
    <mergeCell ref="A114:B114"/>
    <mergeCell ref="C114:E114"/>
    <mergeCell ref="F114:G114"/>
    <mergeCell ref="H114:J114"/>
    <mergeCell ref="A104:B104"/>
  </mergeCells>
  <phoneticPr fontId="8" type="noConversion"/>
  <dataValidations count="2">
    <dataValidation type="textLength" allowBlank="1" showErrorMessage="1" errorTitle="Erro" error="São permitidos 495 caracteres." sqref="A73:J73">
      <formula1>1</formula1>
      <formula2>495</formula2>
    </dataValidation>
    <dataValidation type="textLength" allowBlank="1" showInputMessage="1" showErrorMessage="1" errorTitle="Erro" error="São permitidos 690" sqref="A55">
      <formula1>1</formula1>
      <formula2>690</formula2>
    </dataValidation>
  </dataValidation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unicamp</PresentationFormat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Beckman</dc:creator>
  <cp:lastModifiedBy>bel</cp:lastModifiedBy>
  <cp:revision>0</cp:revision>
  <cp:lastPrinted>2017-05-25T14:29:34Z</cp:lastPrinted>
  <dcterms:created xsi:type="dcterms:W3CDTF">2011-08-17T15:06:54Z</dcterms:created>
  <dcterms:modified xsi:type="dcterms:W3CDTF">2017-05-31T13:44:20Z</dcterms:modified>
  <cp:category>14.0300</cp:category>
</cp:coreProperties>
</file>